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tabellen\"/>
    </mc:Choice>
  </mc:AlternateContent>
  <xr:revisionPtr revIDLastSave="0" documentId="13_ncr:1_{868FB166-5D99-4B19-9347-1171DF085CC6}" xr6:coauthVersionLast="37" xr6:coauthVersionMax="37" xr10:uidLastSave="{00000000-0000-0000-0000-000000000000}"/>
  <bookViews>
    <workbookView xWindow="3768" yWindow="120" windowWidth="28332" windowHeight="14508" xr2:uid="{00000000-000D-0000-FFFF-FFFF00000000}"/>
  </bookViews>
  <sheets>
    <sheet name="Abb. 9-10" sheetId="1" r:id="rId1"/>
  </sheets>
  <definedNames>
    <definedName name="_xlnm.Print_Area" localSheetId="0">'Abb. 9-10'!$A$1:$F$23</definedName>
  </definedNames>
  <calcPr calcId="179021"/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/>
  <c r="B14" i="1"/>
  <c r="C14" i="1"/>
  <c r="B15" i="1"/>
  <c r="B16" i="1"/>
  <c r="B17" i="1"/>
  <c r="D14" i="1"/>
  <c r="E14" i="1"/>
  <c r="F14" i="1"/>
  <c r="B18" i="1"/>
  <c r="B19" i="1"/>
  <c r="C15" i="1"/>
  <c r="D15" i="1"/>
  <c r="E15" i="1"/>
  <c r="B20" i="1"/>
  <c r="B21" i="1"/>
  <c r="F15" i="1"/>
  <c r="D16" i="1"/>
  <c r="C16" i="1"/>
  <c r="B22" i="1"/>
  <c r="B23" i="1"/>
  <c r="E16" i="1"/>
  <c r="F16" i="1"/>
  <c r="D17" i="1"/>
  <c r="C17" i="1"/>
  <c r="E17" i="1"/>
  <c r="F17" i="1"/>
  <c r="D18" i="1"/>
  <c r="C18" i="1"/>
  <c r="E18" i="1"/>
  <c r="F18" i="1"/>
  <c r="D19" i="1"/>
  <c r="C19" i="1"/>
  <c r="E19" i="1"/>
  <c r="F19" i="1"/>
  <c r="D20" i="1"/>
  <c r="C20" i="1"/>
  <c r="E20" i="1"/>
  <c r="F20" i="1"/>
  <c r="D21" i="1"/>
  <c r="C21" i="1"/>
  <c r="E21" i="1"/>
  <c r="F21" i="1"/>
  <c r="D22" i="1"/>
  <c r="C22" i="1"/>
  <c r="E22" i="1"/>
  <c r="F22" i="1"/>
  <c r="D23" i="1"/>
  <c r="C23" i="1"/>
  <c r="E23" i="1"/>
  <c r="F23" i="1"/>
</calcChain>
</file>

<file path=xl/sharedStrings.xml><?xml version="1.0" encoding="utf-8"?>
<sst xmlns="http://schemas.openxmlformats.org/spreadsheetml/2006/main" count="14" uniqueCount="14">
  <si>
    <t>Berechnung</t>
  </si>
  <si>
    <t>Daten</t>
  </si>
  <si>
    <t>Abschreibungsmonate Gesamt</t>
  </si>
  <si>
    <t>Abschreibungsmonate Zugangsjahr</t>
  </si>
  <si>
    <t>Abschreibungssatz degressiv</t>
  </si>
  <si>
    <t>Geschäftsjahr</t>
  </si>
  <si>
    <t>Kumulierte Abschreibungen</t>
  </si>
  <si>
    <t>Buchwert</t>
  </si>
  <si>
    <t>Abschreibungsrechner</t>
  </si>
  <si>
    <t>Anschaffungs-/Herstellungskosten</t>
  </si>
  <si>
    <t>Anschaffungs-/ Herstellungskosten</t>
  </si>
  <si>
    <t>Degressive Abschreibung</t>
  </si>
  <si>
    <t>Lineare         Abschreibung</t>
  </si>
  <si>
    <t>Abb. 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</si>
</sst>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\ &quot;€&quot;"/>
    <numFmt numFmtId="165" formatCode="0.0\ %"/>
    <numFmt numFmtId="166" formatCode="#\ ##0\ &quot;Monate&quot;"/>
  </numFmts>
  <fonts count="8" x14ac:knownFonts="1"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12"/>
      <color theme="3"/>
      <name val="Calibri"/>
      <family val="2"/>
      <scheme val="maj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166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</cellXfs>
  <cellStyles count="1">
    <cellStyle name="Standard" xfId="0" builtinId="0"/>
  </cellStyles>
  <dxfs count="23"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Text_BuJa">
      <a:dk1>
        <a:sysClr val="windowText" lastClr="000000"/>
      </a:dk1>
      <a:lt1>
        <a:sysClr val="window" lastClr="FFFFFF"/>
      </a:lt1>
      <a:dk2>
        <a:srgbClr val="0081C7"/>
      </a:dk2>
      <a:lt2>
        <a:srgbClr val="FFFFFF"/>
      </a:lt2>
      <a:accent1>
        <a:srgbClr val="000000"/>
      </a:accent1>
      <a:accent2>
        <a:srgbClr val="FFFFFF"/>
      </a:accent2>
      <a:accent3>
        <a:srgbClr val="92D050"/>
      </a:accent3>
      <a:accent4>
        <a:srgbClr val="969696"/>
      </a:accent4>
      <a:accent5>
        <a:srgbClr val="0081C7"/>
      </a:accent5>
      <a:accent6>
        <a:srgbClr val="D40032"/>
      </a:accent6>
      <a:hlink>
        <a:srgbClr val="0081C7"/>
      </a:hlink>
      <a:folHlink>
        <a:srgbClr val="0081C7"/>
      </a:folHlink>
    </a:clrScheme>
    <a:fontScheme name="BuJa-Tabell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K261"/>
  <sheetViews>
    <sheetView tabSelected="1" zoomScale="130" zoomScaleNormal="130" workbookViewId="0"/>
  </sheetViews>
  <sheetFormatPr baseColWidth="10" defaultColWidth="11.44140625" defaultRowHeight="12" x14ac:dyDescent="0.25"/>
  <cols>
    <col min="1" max="1" width="37.109375" style="6" customWidth="1"/>
    <col min="2" max="2" width="17.109375" style="11" customWidth="1"/>
    <col min="3" max="11" width="17.109375" style="6" customWidth="1"/>
    <col min="12" max="16384" width="11.44140625" style="6"/>
  </cols>
  <sheetData>
    <row r="1" spans="1:11" s="17" customFormat="1" ht="15.6" x14ac:dyDescent="0.3">
      <c r="A1" s="5" t="s">
        <v>8</v>
      </c>
      <c r="B1" s="16"/>
    </row>
    <row r="2" spans="1:11" s="8" customFormat="1" x14ac:dyDescent="0.25">
      <c r="B2" s="9"/>
    </row>
    <row r="3" spans="1:11" s="8" customFormat="1" x14ac:dyDescent="0.25">
      <c r="B3" s="9"/>
    </row>
    <row r="4" spans="1:11" x14ac:dyDescent="0.25">
      <c r="A4" s="2" t="s">
        <v>1</v>
      </c>
      <c r="B4" s="4" t="s">
        <v>13</v>
      </c>
      <c r="C4" s="3"/>
      <c r="D4" s="4"/>
      <c r="E4" s="4"/>
      <c r="F4" s="4"/>
      <c r="G4" s="4"/>
      <c r="H4" s="4"/>
      <c r="I4" s="4"/>
      <c r="J4" s="4"/>
      <c r="K4" s="4"/>
    </row>
    <row r="5" spans="1:11" x14ac:dyDescent="0.25">
      <c r="A5" s="6" t="s">
        <v>9</v>
      </c>
      <c r="B5" s="7">
        <v>60000</v>
      </c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8" t="s">
        <v>2</v>
      </c>
      <c r="B6" s="15">
        <v>72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8" t="s">
        <v>3</v>
      </c>
      <c r="B7" s="15">
        <v>12</v>
      </c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5">
      <c r="A8" s="6" t="s">
        <v>4</v>
      </c>
      <c r="B8" s="10">
        <v>0.22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5">
      <c r="B10" s="6"/>
    </row>
    <row r="11" spans="1:11" x14ac:dyDescent="0.25">
      <c r="A11" s="2" t="s">
        <v>0</v>
      </c>
      <c r="B11" s="6"/>
    </row>
    <row r="12" spans="1:11" x14ac:dyDescent="0.25">
      <c r="A12" s="2"/>
      <c r="B12" s="6"/>
    </row>
    <row r="13" spans="1:11" s="8" customFormat="1" ht="24" x14ac:dyDescent="0.25">
      <c r="A13" s="1" t="s">
        <v>5</v>
      </c>
      <c r="B13" s="14" t="s">
        <v>10</v>
      </c>
      <c r="C13" s="14" t="s">
        <v>11</v>
      </c>
      <c r="D13" s="14" t="s">
        <v>12</v>
      </c>
      <c r="E13" s="14" t="s">
        <v>6</v>
      </c>
      <c r="F13" s="14" t="s">
        <v>7</v>
      </c>
    </row>
    <row r="14" spans="1:11" s="8" customFormat="1" x14ac:dyDescent="0.25">
      <c r="A14" s="13">
        <v>1</v>
      </c>
      <c r="B14" s="7">
        <f>B5</f>
        <v>60000</v>
      </c>
      <c r="C14" s="7">
        <f>B14*B$8*(B7/12)</f>
        <v>13200</v>
      </c>
      <c r="D14" s="7">
        <f>B14/(B6/12)*(B7/12)</f>
        <v>10000</v>
      </c>
      <c r="E14" s="7">
        <f>MAX(C14,D14)</f>
        <v>13200</v>
      </c>
      <c r="F14" s="7">
        <f>B14-E14</f>
        <v>46800</v>
      </c>
    </row>
    <row r="15" spans="1:11" s="8" customFormat="1" x14ac:dyDescent="0.25">
      <c r="A15" s="13">
        <f>A14+1</f>
        <v>2</v>
      </c>
      <c r="B15" s="7">
        <f>B14</f>
        <v>60000</v>
      </c>
      <c r="C15" s="7">
        <f>F14*B$8</f>
        <v>10296</v>
      </c>
      <c r="D15" s="7">
        <f>F14/(MAX(12,(B$6-B$7-(A15-2)*12))/12)</f>
        <v>9360</v>
      </c>
      <c r="E15" s="7">
        <f>E14+MAX(C15,D15)</f>
        <v>23496</v>
      </c>
      <c r="F15" s="7">
        <f>B15-E15</f>
        <v>36504</v>
      </c>
    </row>
    <row r="16" spans="1:11" s="8" customFormat="1" x14ac:dyDescent="0.25">
      <c r="A16" s="13">
        <f t="shared" ref="A16:A23" si="0">A15+1</f>
        <v>3</v>
      </c>
      <c r="B16" s="7">
        <f t="shared" ref="B16:B23" si="1">B15</f>
        <v>60000</v>
      </c>
      <c r="C16" s="7">
        <f t="shared" ref="C16:C23" si="2">F15*B$8</f>
        <v>8030.88</v>
      </c>
      <c r="D16" s="7">
        <f t="shared" ref="D16:D23" si="3">F15/(MAX(12,(B$6-B$7-(A16-2)*12))/12)</f>
        <v>9126</v>
      </c>
      <c r="E16" s="7">
        <f t="shared" ref="E16:E23" si="4">E15+MAX(C16,D16)</f>
        <v>32622</v>
      </c>
      <c r="F16" s="7">
        <f t="shared" ref="F16:F23" si="5">B16-E16</f>
        <v>27378</v>
      </c>
    </row>
    <row r="17" spans="1:6" s="8" customFormat="1" x14ac:dyDescent="0.25">
      <c r="A17" s="13">
        <f t="shared" si="0"/>
        <v>4</v>
      </c>
      <c r="B17" s="7">
        <f t="shared" si="1"/>
        <v>60000</v>
      </c>
      <c r="C17" s="7">
        <f t="shared" si="2"/>
        <v>6023.16</v>
      </c>
      <c r="D17" s="7">
        <f t="shared" si="3"/>
        <v>9126</v>
      </c>
      <c r="E17" s="7">
        <f t="shared" si="4"/>
        <v>41748</v>
      </c>
      <c r="F17" s="7">
        <f t="shared" si="5"/>
        <v>18252</v>
      </c>
    </row>
    <row r="18" spans="1:6" s="8" customFormat="1" x14ac:dyDescent="0.25">
      <c r="A18" s="13">
        <f t="shared" si="0"/>
        <v>5</v>
      </c>
      <c r="B18" s="7">
        <f t="shared" si="1"/>
        <v>60000</v>
      </c>
      <c r="C18" s="7">
        <f t="shared" si="2"/>
        <v>4015.44</v>
      </c>
      <c r="D18" s="7">
        <f t="shared" si="3"/>
        <v>9126</v>
      </c>
      <c r="E18" s="7">
        <f t="shared" si="4"/>
        <v>50874</v>
      </c>
      <c r="F18" s="7">
        <f t="shared" si="5"/>
        <v>9126</v>
      </c>
    </row>
    <row r="19" spans="1:6" s="8" customFormat="1" x14ac:dyDescent="0.25">
      <c r="A19" s="13">
        <f t="shared" si="0"/>
        <v>6</v>
      </c>
      <c r="B19" s="7">
        <f t="shared" si="1"/>
        <v>60000</v>
      </c>
      <c r="C19" s="7">
        <f t="shared" si="2"/>
        <v>2007.72</v>
      </c>
      <c r="D19" s="7">
        <f t="shared" si="3"/>
        <v>9126</v>
      </c>
      <c r="E19" s="7">
        <f t="shared" si="4"/>
        <v>60000</v>
      </c>
      <c r="F19" s="7">
        <f t="shared" si="5"/>
        <v>0</v>
      </c>
    </row>
    <row r="20" spans="1:6" s="8" customFormat="1" x14ac:dyDescent="0.25">
      <c r="A20" s="13">
        <f t="shared" si="0"/>
        <v>7</v>
      </c>
      <c r="B20" s="7">
        <f t="shared" si="1"/>
        <v>60000</v>
      </c>
      <c r="C20" s="7">
        <f t="shared" si="2"/>
        <v>0</v>
      </c>
      <c r="D20" s="7">
        <f t="shared" si="3"/>
        <v>0</v>
      </c>
      <c r="E20" s="7">
        <f t="shared" si="4"/>
        <v>60000</v>
      </c>
      <c r="F20" s="7">
        <f t="shared" si="5"/>
        <v>0</v>
      </c>
    </row>
    <row r="21" spans="1:6" s="8" customFormat="1" x14ac:dyDescent="0.25">
      <c r="A21" s="13">
        <f t="shared" si="0"/>
        <v>8</v>
      </c>
      <c r="B21" s="7">
        <f t="shared" si="1"/>
        <v>60000</v>
      </c>
      <c r="C21" s="7">
        <f t="shared" si="2"/>
        <v>0</v>
      </c>
      <c r="D21" s="7">
        <f t="shared" si="3"/>
        <v>0</v>
      </c>
      <c r="E21" s="7">
        <f t="shared" si="4"/>
        <v>60000</v>
      </c>
      <c r="F21" s="7">
        <f t="shared" si="5"/>
        <v>0</v>
      </c>
    </row>
    <row r="22" spans="1:6" s="8" customFormat="1" x14ac:dyDescent="0.25">
      <c r="A22" s="13">
        <f t="shared" si="0"/>
        <v>9</v>
      </c>
      <c r="B22" s="7">
        <f t="shared" si="1"/>
        <v>60000</v>
      </c>
      <c r="C22" s="7">
        <f t="shared" si="2"/>
        <v>0</v>
      </c>
      <c r="D22" s="7">
        <f t="shared" si="3"/>
        <v>0</v>
      </c>
      <c r="E22" s="7">
        <f t="shared" si="4"/>
        <v>60000</v>
      </c>
      <c r="F22" s="7">
        <f t="shared" si="5"/>
        <v>0</v>
      </c>
    </row>
    <row r="23" spans="1:6" s="8" customFormat="1" x14ac:dyDescent="0.25">
      <c r="A23" s="13">
        <f t="shared" si="0"/>
        <v>10</v>
      </c>
      <c r="B23" s="7">
        <f t="shared" si="1"/>
        <v>60000</v>
      </c>
      <c r="C23" s="7">
        <f t="shared" si="2"/>
        <v>0</v>
      </c>
      <c r="D23" s="7">
        <f t="shared" si="3"/>
        <v>0</v>
      </c>
      <c r="E23" s="7">
        <f t="shared" si="4"/>
        <v>60000</v>
      </c>
      <c r="F23" s="7">
        <f t="shared" si="5"/>
        <v>0</v>
      </c>
    </row>
    <row r="24" spans="1:6" s="8" customFormat="1" x14ac:dyDescent="0.25">
      <c r="A24" s="12"/>
      <c r="B24" s="7"/>
      <c r="C24" s="7"/>
      <c r="D24" s="7"/>
      <c r="E24" s="7"/>
      <c r="F24" s="7"/>
    </row>
    <row r="25" spans="1:6" s="8" customFormat="1" x14ac:dyDescent="0.25">
      <c r="B25" s="9"/>
    </row>
    <row r="26" spans="1:6" s="8" customFormat="1" x14ac:dyDescent="0.25">
      <c r="B26" s="9"/>
    </row>
    <row r="27" spans="1:6" s="8" customFormat="1" x14ac:dyDescent="0.25">
      <c r="B27" s="9"/>
    </row>
    <row r="28" spans="1:6" s="8" customFormat="1" x14ac:dyDescent="0.25">
      <c r="B28" s="9"/>
    </row>
    <row r="29" spans="1:6" s="8" customFormat="1" x14ac:dyDescent="0.25">
      <c r="B29" s="9"/>
    </row>
    <row r="30" spans="1:6" s="8" customFormat="1" x14ac:dyDescent="0.25">
      <c r="B30" s="9"/>
    </row>
    <row r="31" spans="1:6" s="8" customFormat="1" x14ac:dyDescent="0.25">
      <c r="B31" s="9"/>
    </row>
    <row r="32" spans="1:6" s="8" customFormat="1" x14ac:dyDescent="0.25">
      <c r="B32" s="9"/>
    </row>
    <row r="33" spans="2:2" s="8" customFormat="1" x14ac:dyDescent="0.25">
      <c r="B33" s="9"/>
    </row>
    <row r="34" spans="2:2" s="8" customFormat="1" x14ac:dyDescent="0.25">
      <c r="B34" s="9"/>
    </row>
    <row r="35" spans="2:2" s="8" customFormat="1" x14ac:dyDescent="0.25">
      <c r="B35" s="9"/>
    </row>
    <row r="36" spans="2:2" s="8" customFormat="1" x14ac:dyDescent="0.25">
      <c r="B36" s="9"/>
    </row>
    <row r="37" spans="2:2" s="8" customFormat="1" x14ac:dyDescent="0.25">
      <c r="B37" s="9"/>
    </row>
    <row r="38" spans="2:2" s="8" customFormat="1" x14ac:dyDescent="0.25">
      <c r="B38" s="9"/>
    </row>
    <row r="39" spans="2:2" s="8" customFormat="1" x14ac:dyDescent="0.25">
      <c r="B39" s="9"/>
    </row>
    <row r="40" spans="2:2" s="8" customFormat="1" x14ac:dyDescent="0.25">
      <c r="B40" s="9"/>
    </row>
    <row r="41" spans="2:2" s="8" customFormat="1" x14ac:dyDescent="0.25">
      <c r="B41" s="9"/>
    </row>
    <row r="42" spans="2:2" s="8" customFormat="1" x14ac:dyDescent="0.25">
      <c r="B42" s="9"/>
    </row>
    <row r="43" spans="2:2" s="8" customFormat="1" x14ac:dyDescent="0.25">
      <c r="B43" s="9"/>
    </row>
    <row r="44" spans="2:2" s="8" customFormat="1" x14ac:dyDescent="0.25">
      <c r="B44" s="9"/>
    </row>
    <row r="45" spans="2:2" s="8" customFormat="1" x14ac:dyDescent="0.25">
      <c r="B45" s="9"/>
    </row>
    <row r="46" spans="2:2" s="8" customFormat="1" x14ac:dyDescent="0.25">
      <c r="B46" s="9"/>
    </row>
    <row r="47" spans="2:2" s="8" customFormat="1" x14ac:dyDescent="0.25">
      <c r="B47" s="9"/>
    </row>
    <row r="48" spans="2:2" s="8" customFormat="1" x14ac:dyDescent="0.25">
      <c r="B48" s="9"/>
    </row>
    <row r="49" spans="2:2" s="8" customFormat="1" x14ac:dyDescent="0.25">
      <c r="B49" s="9"/>
    </row>
    <row r="50" spans="2:2" s="8" customFormat="1" x14ac:dyDescent="0.25">
      <c r="B50" s="9"/>
    </row>
    <row r="51" spans="2:2" s="8" customFormat="1" x14ac:dyDescent="0.25">
      <c r="B51" s="9"/>
    </row>
    <row r="52" spans="2:2" s="8" customFormat="1" x14ac:dyDescent="0.25">
      <c r="B52" s="9"/>
    </row>
    <row r="53" spans="2:2" s="8" customFormat="1" x14ac:dyDescent="0.25">
      <c r="B53" s="9"/>
    </row>
    <row r="54" spans="2:2" s="8" customFormat="1" x14ac:dyDescent="0.25">
      <c r="B54" s="9"/>
    </row>
    <row r="55" spans="2:2" s="8" customFormat="1" x14ac:dyDescent="0.25">
      <c r="B55" s="9"/>
    </row>
    <row r="56" spans="2:2" s="8" customFormat="1" x14ac:dyDescent="0.25">
      <c r="B56" s="9"/>
    </row>
    <row r="57" spans="2:2" s="8" customFormat="1" x14ac:dyDescent="0.25">
      <c r="B57" s="9"/>
    </row>
    <row r="58" spans="2:2" s="8" customFormat="1" x14ac:dyDescent="0.25">
      <c r="B58" s="9"/>
    </row>
    <row r="59" spans="2:2" s="8" customFormat="1" x14ac:dyDescent="0.25">
      <c r="B59" s="9"/>
    </row>
    <row r="60" spans="2:2" s="8" customFormat="1" x14ac:dyDescent="0.25">
      <c r="B60" s="9"/>
    </row>
    <row r="61" spans="2:2" s="8" customFormat="1" x14ac:dyDescent="0.25">
      <c r="B61" s="9"/>
    </row>
    <row r="62" spans="2:2" s="8" customFormat="1" x14ac:dyDescent="0.25">
      <c r="B62" s="9"/>
    </row>
    <row r="63" spans="2:2" s="8" customFormat="1" x14ac:dyDescent="0.25">
      <c r="B63" s="9"/>
    </row>
    <row r="64" spans="2:2" s="8" customFormat="1" x14ac:dyDescent="0.25">
      <c r="B64" s="9"/>
    </row>
    <row r="65" spans="2:2" s="8" customFormat="1" x14ac:dyDescent="0.25">
      <c r="B65" s="9"/>
    </row>
    <row r="66" spans="2:2" s="8" customFormat="1" x14ac:dyDescent="0.25">
      <c r="B66" s="9"/>
    </row>
    <row r="67" spans="2:2" s="8" customFormat="1" x14ac:dyDescent="0.25">
      <c r="B67" s="9"/>
    </row>
    <row r="68" spans="2:2" s="8" customFormat="1" x14ac:dyDescent="0.25">
      <c r="B68" s="9"/>
    </row>
    <row r="69" spans="2:2" s="8" customFormat="1" x14ac:dyDescent="0.25">
      <c r="B69" s="9"/>
    </row>
    <row r="70" spans="2:2" s="8" customFormat="1" x14ac:dyDescent="0.25">
      <c r="B70" s="9"/>
    </row>
    <row r="71" spans="2:2" s="8" customFormat="1" x14ac:dyDescent="0.25">
      <c r="B71" s="9"/>
    </row>
    <row r="72" spans="2:2" s="8" customFormat="1" x14ac:dyDescent="0.25">
      <c r="B72" s="9"/>
    </row>
    <row r="73" spans="2:2" s="8" customFormat="1" x14ac:dyDescent="0.25">
      <c r="B73" s="9"/>
    </row>
    <row r="74" spans="2:2" s="8" customFormat="1" x14ac:dyDescent="0.25">
      <c r="B74" s="9"/>
    </row>
    <row r="75" spans="2:2" s="8" customFormat="1" x14ac:dyDescent="0.25">
      <c r="B75" s="9"/>
    </row>
    <row r="76" spans="2:2" s="8" customFormat="1" x14ac:dyDescent="0.25">
      <c r="B76" s="9"/>
    </row>
    <row r="77" spans="2:2" s="8" customFormat="1" x14ac:dyDescent="0.25">
      <c r="B77" s="9"/>
    </row>
    <row r="78" spans="2:2" s="8" customFormat="1" x14ac:dyDescent="0.25">
      <c r="B78" s="9"/>
    </row>
    <row r="79" spans="2:2" s="8" customFormat="1" x14ac:dyDescent="0.25">
      <c r="B79" s="9"/>
    </row>
    <row r="80" spans="2:2" s="8" customFormat="1" x14ac:dyDescent="0.25">
      <c r="B80" s="9"/>
    </row>
    <row r="81" spans="2:2" s="8" customFormat="1" x14ac:dyDescent="0.25">
      <c r="B81" s="9"/>
    </row>
    <row r="82" spans="2:2" s="8" customFormat="1" x14ac:dyDescent="0.25">
      <c r="B82" s="9"/>
    </row>
    <row r="83" spans="2:2" s="8" customFormat="1" x14ac:dyDescent="0.25">
      <c r="B83" s="9"/>
    </row>
    <row r="84" spans="2:2" s="8" customFormat="1" x14ac:dyDescent="0.25">
      <c r="B84" s="9"/>
    </row>
    <row r="85" spans="2:2" s="8" customFormat="1" x14ac:dyDescent="0.25">
      <c r="B85" s="9"/>
    </row>
    <row r="86" spans="2:2" s="8" customFormat="1" x14ac:dyDescent="0.25">
      <c r="B86" s="9"/>
    </row>
    <row r="87" spans="2:2" s="8" customFormat="1" x14ac:dyDescent="0.25">
      <c r="B87" s="9"/>
    </row>
    <row r="88" spans="2:2" s="8" customFormat="1" x14ac:dyDescent="0.25">
      <c r="B88" s="9"/>
    </row>
    <row r="89" spans="2:2" s="8" customFormat="1" x14ac:dyDescent="0.25">
      <c r="B89" s="9"/>
    </row>
    <row r="90" spans="2:2" s="8" customFormat="1" x14ac:dyDescent="0.25">
      <c r="B90" s="9"/>
    </row>
    <row r="91" spans="2:2" s="8" customFormat="1" x14ac:dyDescent="0.25">
      <c r="B91" s="9"/>
    </row>
    <row r="92" spans="2:2" s="8" customFormat="1" x14ac:dyDescent="0.25">
      <c r="B92" s="9"/>
    </row>
    <row r="93" spans="2:2" s="8" customFormat="1" x14ac:dyDescent="0.25">
      <c r="B93" s="9"/>
    </row>
    <row r="94" spans="2:2" s="8" customFormat="1" x14ac:dyDescent="0.25">
      <c r="B94" s="9"/>
    </row>
    <row r="95" spans="2:2" s="8" customFormat="1" x14ac:dyDescent="0.25">
      <c r="B95" s="9"/>
    </row>
    <row r="96" spans="2:2" s="8" customFormat="1" x14ac:dyDescent="0.25">
      <c r="B96" s="9"/>
    </row>
    <row r="97" spans="2:2" s="8" customFormat="1" x14ac:dyDescent="0.25">
      <c r="B97" s="9"/>
    </row>
    <row r="98" spans="2:2" s="8" customFormat="1" x14ac:dyDescent="0.25">
      <c r="B98" s="9"/>
    </row>
    <row r="99" spans="2:2" s="8" customFormat="1" x14ac:dyDescent="0.25">
      <c r="B99" s="9"/>
    </row>
    <row r="100" spans="2:2" s="8" customFormat="1" x14ac:dyDescent="0.25">
      <c r="B100" s="9"/>
    </row>
    <row r="101" spans="2:2" s="8" customFormat="1" x14ac:dyDescent="0.25">
      <c r="B101" s="9"/>
    </row>
    <row r="102" spans="2:2" s="8" customFormat="1" x14ac:dyDescent="0.25">
      <c r="B102" s="9"/>
    </row>
    <row r="103" spans="2:2" s="8" customFormat="1" x14ac:dyDescent="0.25">
      <c r="B103" s="9"/>
    </row>
    <row r="104" spans="2:2" s="8" customFormat="1" x14ac:dyDescent="0.25">
      <c r="B104" s="9"/>
    </row>
    <row r="105" spans="2:2" s="8" customFormat="1" x14ac:dyDescent="0.25">
      <c r="B105" s="9"/>
    </row>
    <row r="106" spans="2:2" s="8" customFormat="1" x14ac:dyDescent="0.25">
      <c r="B106" s="9"/>
    </row>
    <row r="107" spans="2:2" s="8" customFormat="1" x14ac:dyDescent="0.25">
      <c r="B107" s="9"/>
    </row>
    <row r="108" spans="2:2" s="8" customFormat="1" x14ac:dyDescent="0.25">
      <c r="B108" s="9"/>
    </row>
    <row r="109" spans="2:2" s="8" customFormat="1" x14ac:dyDescent="0.25">
      <c r="B109" s="9"/>
    </row>
    <row r="110" spans="2:2" s="8" customFormat="1" x14ac:dyDescent="0.25">
      <c r="B110" s="9"/>
    </row>
    <row r="111" spans="2:2" s="8" customFormat="1" x14ac:dyDescent="0.25">
      <c r="B111" s="9"/>
    </row>
    <row r="112" spans="2:2" s="8" customFormat="1" x14ac:dyDescent="0.25">
      <c r="B112" s="9"/>
    </row>
    <row r="113" spans="2:2" s="8" customFormat="1" x14ac:dyDescent="0.25">
      <c r="B113" s="9"/>
    </row>
    <row r="114" spans="2:2" s="8" customFormat="1" x14ac:dyDescent="0.25">
      <c r="B114" s="9"/>
    </row>
    <row r="115" spans="2:2" s="8" customFormat="1" x14ac:dyDescent="0.25">
      <c r="B115" s="9"/>
    </row>
    <row r="116" spans="2:2" s="8" customFormat="1" x14ac:dyDescent="0.25">
      <c r="B116" s="9"/>
    </row>
    <row r="117" spans="2:2" s="8" customFormat="1" x14ac:dyDescent="0.25">
      <c r="B117" s="9"/>
    </row>
    <row r="118" spans="2:2" s="8" customFormat="1" x14ac:dyDescent="0.25">
      <c r="B118" s="9"/>
    </row>
    <row r="119" spans="2:2" s="8" customFormat="1" x14ac:dyDescent="0.25">
      <c r="B119" s="9"/>
    </row>
    <row r="120" spans="2:2" s="8" customFormat="1" x14ac:dyDescent="0.25">
      <c r="B120" s="9"/>
    </row>
    <row r="121" spans="2:2" s="8" customFormat="1" x14ac:dyDescent="0.25">
      <c r="B121" s="9"/>
    </row>
    <row r="122" spans="2:2" s="8" customFormat="1" x14ac:dyDescent="0.25">
      <c r="B122" s="9"/>
    </row>
    <row r="123" spans="2:2" s="8" customFormat="1" x14ac:dyDescent="0.25">
      <c r="B123" s="9"/>
    </row>
    <row r="124" spans="2:2" s="8" customFormat="1" x14ac:dyDescent="0.25">
      <c r="B124" s="9"/>
    </row>
    <row r="125" spans="2:2" s="8" customFormat="1" x14ac:dyDescent="0.25">
      <c r="B125" s="9"/>
    </row>
    <row r="126" spans="2:2" s="8" customFormat="1" x14ac:dyDescent="0.25">
      <c r="B126" s="9"/>
    </row>
    <row r="127" spans="2:2" s="8" customFormat="1" x14ac:dyDescent="0.25">
      <c r="B127" s="9"/>
    </row>
    <row r="128" spans="2:2" s="8" customFormat="1" x14ac:dyDescent="0.25">
      <c r="B128" s="9"/>
    </row>
    <row r="129" spans="2:2" s="8" customFormat="1" x14ac:dyDescent="0.25">
      <c r="B129" s="9"/>
    </row>
    <row r="130" spans="2:2" s="8" customFormat="1" x14ac:dyDescent="0.25">
      <c r="B130" s="9"/>
    </row>
    <row r="131" spans="2:2" s="8" customFormat="1" x14ac:dyDescent="0.25">
      <c r="B131" s="9"/>
    </row>
    <row r="132" spans="2:2" s="8" customFormat="1" x14ac:dyDescent="0.25">
      <c r="B132" s="9"/>
    </row>
    <row r="133" spans="2:2" s="8" customFormat="1" x14ac:dyDescent="0.25">
      <c r="B133" s="9"/>
    </row>
    <row r="134" spans="2:2" s="8" customFormat="1" x14ac:dyDescent="0.25">
      <c r="B134" s="9"/>
    </row>
    <row r="135" spans="2:2" s="8" customFormat="1" x14ac:dyDescent="0.25">
      <c r="B135" s="9"/>
    </row>
    <row r="136" spans="2:2" s="8" customFormat="1" x14ac:dyDescent="0.25">
      <c r="B136" s="9"/>
    </row>
    <row r="137" spans="2:2" s="8" customFormat="1" x14ac:dyDescent="0.25">
      <c r="B137" s="9"/>
    </row>
    <row r="138" spans="2:2" s="8" customFormat="1" x14ac:dyDescent="0.25">
      <c r="B138" s="9"/>
    </row>
    <row r="139" spans="2:2" s="8" customFormat="1" x14ac:dyDescent="0.25">
      <c r="B139" s="9"/>
    </row>
    <row r="140" spans="2:2" s="8" customFormat="1" x14ac:dyDescent="0.25">
      <c r="B140" s="9"/>
    </row>
    <row r="141" spans="2:2" s="8" customFormat="1" x14ac:dyDescent="0.25">
      <c r="B141" s="9"/>
    </row>
    <row r="142" spans="2:2" s="8" customFormat="1" x14ac:dyDescent="0.25">
      <c r="B142" s="9"/>
    </row>
    <row r="143" spans="2:2" s="8" customFormat="1" x14ac:dyDescent="0.25">
      <c r="B143" s="9"/>
    </row>
    <row r="144" spans="2:2" s="8" customFormat="1" x14ac:dyDescent="0.25">
      <c r="B144" s="9"/>
    </row>
    <row r="145" spans="2:2" s="8" customFormat="1" x14ac:dyDescent="0.25">
      <c r="B145" s="9"/>
    </row>
    <row r="146" spans="2:2" s="8" customFormat="1" x14ac:dyDescent="0.25">
      <c r="B146" s="9"/>
    </row>
    <row r="147" spans="2:2" s="8" customFormat="1" x14ac:dyDescent="0.25">
      <c r="B147" s="9"/>
    </row>
    <row r="148" spans="2:2" s="8" customFormat="1" x14ac:dyDescent="0.25">
      <c r="B148" s="9"/>
    </row>
    <row r="149" spans="2:2" s="8" customFormat="1" x14ac:dyDescent="0.25">
      <c r="B149" s="9"/>
    </row>
    <row r="150" spans="2:2" s="8" customFormat="1" x14ac:dyDescent="0.25">
      <c r="B150" s="9"/>
    </row>
    <row r="151" spans="2:2" s="8" customFormat="1" x14ac:dyDescent="0.25">
      <c r="B151" s="9"/>
    </row>
    <row r="152" spans="2:2" s="8" customFormat="1" x14ac:dyDescent="0.25">
      <c r="B152" s="9"/>
    </row>
    <row r="153" spans="2:2" s="8" customFormat="1" x14ac:dyDescent="0.25">
      <c r="B153" s="9"/>
    </row>
    <row r="154" spans="2:2" s="8" customFormat="1" x14ac:dyDescent="0.25">
      <c r="B154" s="9"/>
    </row>
    <row r="155" spans="2:2" s="8" customFormat="1" x14ac:dyDescent="0.25">
      <c r="B155" s="9"/>
    </row>
    <row r="156" spans="2:2" s="8" customFormat="1" x14ac:dyDescent="0.25">
      <c r="B156" s="9"/>
    </row>
    <row r="157" spans="2:2" s="8" customFormat="1" x14ac:dyDescent="0.25">
      <c r="B157" s="9"/>
    </row>
    <row r="158" spans="2:2" s="8" customFormat="1" x14ac:dyDescent="0.25">
      <c r="B158" s="9"/>
    </row>
    <row r="159" spans="2:2" s="8" customFormat="1" x14ac:dyDescent="0.25">
      <c r="B159" s="9"/>
    </row>
    <row r="160" spans="2:2" s="8" customFormat="1" x14ac:dyDescent="0.25">
      <c r="B160" s="9"/>
    </row>
    <row r="161" spans="2:2" s="8" customFormat="1" x14ac:dyDescent="0.25">
      <c r="B161" s="9"/>
    </row>
    <row r="162" spans="2:2" s="8" customFormat="1" x14ac:dyDescent="0.25">
      <c r="B162" s="9"/>
    </row>
    <row r="163" spans="2:2" s="8" customFormat="1" x14ac:dyDescent="0.25">
      <c r="B163" s="9"/>
    </row>
    <row r="164" spans="2:2" s="8" customFormat="1" x14ac:dyDescent="0.25">
      <c r="B164" s="9"/>
    </row>
    <row r="165" spans="2:2" s="8" customFormat="1" x14ac:dyDescent="0.25">
      <c r="B165" s="9"/>
    </row>
    <row r="166" spans="2:2" s="8" customFormat="1" x14ac:dyDescent="0.25">
      <c r="B166" s="9"/>
    </row>
    <row r="167" spans="2:2" s="8" customFormat="1" x14ac:dyDescent="0.25">
      <c r="B167" s="9"/>
    </row>
    <row r="168" spans="2:2" s="8" customFormat="1" x14ac:dyDescent="0.25">
      <c r="B168" s="9"/>
    </row>
    <row r="169" spans="2:2" s="8" customFormat="1" x14ac:dyDescent="0.25">
      <c r="B169" s="9"/>
    </row>
    <row r="170" spans="2:2" s="8" customFormat="1" x14ac:dyDescent="0.25">
      <c r="B170" s="9"/>
    </row>
    <row r="171" spans="2:2" s="8" customFormat="1" x14ac:dyDescent="0.25">
      <c r="B171" s="9"/>
    </row>
    <row r="172" spans="2:2" s="8" customFormat="1" x14ac:dyDescent="0.25">
      <c r="B172" s="9"/>
    </row>
    <row r="173" spans="2:2" s="8" customFormat="1" x14ac:dyDescent="0.25">
      <c r="B173" s="9"/>
    </row>
    <row r="174" spans="2:2" s="8" customFormat="1" x14ac:dyDescent="0.25">
      <c r="B174" s="9"/>
    </row>
    <row r="175" spans="2:2" s="8" customFormat="1" x14ac:dyDescent="0.25">
      <c r="B175" s="9"/>
    </row>
    <row r="176" spans="2:2" s="8" customFormat="1" x14ac:dyDescent="0.25">
      <c r="B176" s="9"/>
    </row>
    <row r="177" spans="2:2" s="8" customFormat="1" x14ac:dyDescent="0.25">
      <c r="B177" s="9"/>
    </row>
    <row r="178" spans="2:2" s="8" customFormat="1" x14ac:dyDescent="0.25">
      <c r="B178" s="9"/>
    </row>
    <row r="179" spans="2:2" s="8" customFormat="1" x14ac:dyDescent="0.25">
      <c r="B179" s="9"/>
    </row>
    <row r="180" spans="2:2" s="8" customFormat="1" x14ac:dyDescent="0.25">
      <c r="B180" s="9"/>
    </row>
    <row r="181" spans="2:2" s="8" customFormat="1" x14ac:dyDescent="0.25">
      <c r="B181" s="9"/>
    </row>
    <row r="182" spans="2:2" s="8" customFormat="1" x14ac:dyDescent="0.25">
      <c r="B182" s="9"/>
    </row>
    <row r="183" spans="2:2" s="8" customFormat="1" x14ac:dyDescent="0.25">
      <c r="B183" s="9"/>
    </row>
    <row r="184" spans="2:2" s="8" customFormat="1" x14ac:dyDescent="0.25">
      <c r="B184" s="9"/>
    </row>
    <row r="185" spans="2:2" s="8" customFormat="1" x14ac:dyDescent="0.25">
      <c r="B185" s="9"/>
    </row>
    <row r="186" spans="2:2" s="8" customFormat="1" x14ac:dyDescent="0.25">
      <c r="B186" s="9"/>
    </row>
    <row r="187" spans="2:2" s="8" customFormat="1" x14ac:dyDescent="0.25">
      <c r="B187" s="9"/>
    </row>
    <row r="188" spans="2:2" s="8" customFormat="1" x14ac:dyDescent="0.25">
      <c r="B188" s="9"/>
    </row>
    <row r="189" spans="2:2" s="8" customFormat="1" x14ac:dyDescent="0.25">
      <c r="B189" s="9"/>
    </row>
    <row r="190" spans="2:2" s="8" customFormat="1" x14ac:dyDescent="0.25">
      <c r="B190" s="9"/>
    </row>
    <row r="191" spans="2:2" s="8" customFormat="1" x14ac:dyDescent="0.25">
      <c r="B191" s="9"/>
    </row>
    <row r="192" spans="2:2" s="8" customFormat="1" x14ac:dyDescent="0.25">
      <c r="B192" s="9"/>
    </row>
    <row r="193" spans="2:2" s="8" customFormat="1" x14ac:dyDescent="0.25">
      <c r="B193" s="9"/>
    </row>
    <row r="194" spans="2:2" s="8" customFormat="1" x14ac:dyDescent="0.25">
      <c r="B194" s="9"/>
    </row>
    <row r="195" spans="2:2" s="8" customFormat="1" x14ac:dyDescent="0.25">
      <c r="B195" s="9"/>
    </row>
    <row r="196" spans="2:2" s="8" customFormat="1" x14ac:dyDescent="0.25">
      <c r="B196" s="9"/>
    </row>
    <row r="197" spans="2:2" s="8" customFormat="1" x14ac:dyDescent="0.25">
      <c r="B197" s="9"/>
    </row>
    <row r="198" spans="2:2" s="8" customFormat="1" x14ac:dyDescent="0.25">
      <c r="B198" s="9"/>
    </row>
    <row r="199" spans="2:2" s="8" customFormat="1" x14ac:dyDescent="0.25">
      <c r="B199" s="9"/>
    </row>
    <row r="200" spans="2:2" s="8" customFormat="1" x14ac:dyDescent="0.25">
      <c r="B200" s="9"/>
    </row>
    <row r="201" spans="2:2" s="8" customFormat="1" x14ac:dyDescent="0.25">
      <c r="B201" s="9"/>
    </row>
    <row r="202" spans="2:2" s="8" customFormat="1" x14ac:dyDescent="0.25">
      <c r="B202" s="9"/>
    </row>
    <row r="203" spans="2:2" s="8" customFormat="1" x14ac:dyDescent="0.25">
      <c r="B203" s="9"/>
    </row>
    <row r="204" spans="2:2" s="8" customFormat="1" x14ac:dyDescent="0.25">
      <c r="B204" s="9"/>
    </row>
    <row r="205" spans="2:2" s="8" customFormat="1" x14ac:dyDescent="0.25">
      <c r="B205" s="9"/>
    </row>
    <row r="206" spans="2:2" s="8" customFormat="1" x14ac:dyDescent="0.25">
      <c r="B206" s="9"/>
    </row>
    <row r="207" spans="2:2" s="8" customFormat="1" x14ac:dyDescent="0.25">
      <c r="B207" s="9"/>
    </row>
    <row r="208" spans="2:2" s="8" customFormat="1" x14ac:dyDescent="0.25">
      <c r="B208" s="9"/>
    </row>
    <row r="209" spans="2:2" s="8" customFormat="1" x14ac:dyDescent="0.25">
      <c r="B209" s="9"/>
    </row>
    <row r="210" spans="2:2" s="8" customFormat="1" x14ac:dyDescent="0.25">
      <c r="B210" s="9"/>
    </row>
    <row r="211" spans="2:2" s="8" customFormat="1" x14ac:dyDescent="0.25">
      <c r="B211" s="9"/>
    </row>
    <row r="212" spans="2:2" s="8" customFormat="1" x14ac:dyDescent="0.25">
      <c r="B212" s="9"/>
    </row>
    <row r="213" spans="2:2" s="8" customFormat="1" x14ac:dyDescent="0.25">
      <c r="B213" s="9"/>
    </row>
    <row r="214" spans="2:2" s="8" customFormat="1" x14ac:dyDescent="0.25">
      <c r="B214" s="9"/>
    </row>
    <row r="215" spans="2:2" s="8" customFormat="1" x14ac:dyDescent="0.25">
      <c r="B215" s="9"/>
    </row>
    <row r="216" spans="2:2" s="8" customFormat="1" x14ac:dyDescent="0.25">
      <c r="B216" s="9"/>
    </row>
    <row r="217" spans="2:2" s="8" customFormat="1" x14ac:dyDescent="0.25">
      <c r="B217" s="9"/>
    </row>
    <row r="218" spans="2:2" s="8" customFormat="1" x14ac:dyDescent="0.25">
      <c r="B218" s="9"/>
    </row>
    <row r="219" spans="2:2" s="8" customFormat="1" x14ac:dyDescent="0.25">
      <c r="B219" s="9"/>
    </row>
    <row r="220" spans="2:2" s="8" customFormat="1" x14ac:dyDescent="0.25">
      <c r="B220" s="9"/>
    </row>
    <row r="221" spans="2:2" s="8" customFormat="1" x14ac:dyDescent="0.25">
      <c r="B221" s="9"/>
    </row>
    <row r="222" spans="2:2" s="8" customFormat="1" x14ac:dyDescent="0.25">
      <c r="B222" s="9"/>
    </row>
    <row r="223" spans="2:2" s="8" customFormat="1" x14ac:dyDescent="0.25">
      <c r="B223" s="9"/>
    </row>
    <row r="224" spans="2:2" s="8" customFormat="1" x14ac:dyDescent="0.25">
      <c r="B224" s="9"/>
    </row>
    <row r="225" spans="2:2" s="8" customFormat="1" x14ac:dyDescent="0.25">
      <c r="B225" s="9"/>
    </row>
    <row r="226" spans="2:2" s="8" customFormat="1" x14ac:dyDescent="0.25">
      <c r="B226" s="9"/>
    </row>
    <row r="227" spans="2:2" s="8" customFormat="1" x14ac:dyDescent="0.25">
      <c r="B227" s="9"/>
    </row>
    <row r="228" spans="2:2" s="8" customFormat="1" x14ac:dyDescent="0.25">
      <c r="B228" s="9"/>
    </row>
    <row r="229" spans="2:2" s="8" customFormat="1" x14ac:dyDescent="0.25">
      <c r="B229" s="9"/>
    </row>
    <row r="230" spans="2:2" s="8" customFormat="1" x14ac:dyDescent="0.25">
      <c r="B230" s="9"/>
    </row>
    <row r="231" spans="2:2" s="8" customFormat="1" x14ac:dyDescent="0.25">
      <c r="B231" s="9"/>
    </row>
    <row r="232" spans="2:2" s="8" customFormat="1" x14ac:dyDescent="0.25">
      <c r="B232" s="9"/>
    </row>
    <row r="233" spans="2:2" s="8" customFormat="1" x14ac:dyDescent="0.25">
      <c r="B233" s="9"/>
    </row>
    <row r="234" spans="2:2" s="8" customFormat="1" x14ac:dyDescent="0.25">
      <c r="B234" s="9"/>
    </row>
    <row r="235" spans="2:2" s="8" customFormat="1" x14ac:dyDescent="0.25">
      <c r="B235" s="9"/>
    </row>
    <row r="236" spans="2:2" s="8" customFormat="1" x14ac:dyDescent="0.25">
      <c r="B236" s="9"/>
    </row>
    <row r="237" spans="2:2" s="8" customFormat="1" x14ac:dyDescent="0.25">
      <c r="B237" s="9"/>
    </row>
    <row r="238" spans="2:2" s="8" customFormat="1" x14ac:dyDescent="0.25">
      <c r="B238" s="9"/>
    </row>
    <row r="239" spans="2:2" s="8" customFormat="1" x14ac:dyDescent="0.25">
      <c r="B239" s="9"/>
    </row>
    <row r="240" spans="2:2" s="8" customFormat="1" x14ac:dyDescent="0.25">
      <c r="B240" s="9"/>
    </row>
    <row r="241" spans="2:2" s="8" customFormat="1" x14ac:dyDescent="0.25">
      <c r="B241" s="9"/>
    </row>
    <row r="242" spans="2:2" s="8" customFormat="1" x14ac:dyDescent="0.25">
      <c r="B242" s="9"/>
    </row>
    <row r="243" spans="2:2" s="8" customFormat="1" x14ac:dyDescent="0.25">
      <c r="B243" s="9"/>
    </row>
    <row r="244" spans="2:2" s="8" customFormat="1" x14ac:dyDescent="0.25">
      <c r="B244" s="9"/>
    </row>
    <row r="245" spans="2:2" s="8" customFormat="1" x14ac:dyDescent="0.25">
      <c r="B245" s="9"/>
    </row>
    <row r="246" spans="2:2" s="8" customFormat="1" x14ac:dyDescent="0.25">
      <c r="B246" s="9"/>
    </row>
    <row r="247" spans="2:2" s="8" customFormat="1" x14ac:dyDescent="0.25">
      <c r="B247" s="9"/>
    </row>
    <row r="248" spans="2:2" s="8" customFormat="1" x14ac:dyDescent="0.25">
      <c r="B248" s="9"/>
    </row>
    <row r="249" spans="2:2" s="8" customFormat="1" x14ac:dyDescent="0.25">
      <c r="B249" s="9"/>
    </row>
    <row r="250" spans="2:2" s="8" customFormat="1" x14ac:dyDescent="0.25">
      <c r="B250" s="9"/>
    </row>
    <row r="251" spans="2:2" s="8" customFormat="1" x14ac:dyDescent="0.25">
      <c r="B251" s="9"/>
    </row>
    <row r="252" spans="2:2" s="8" customFormat="1" x14ac:dyDescent="0.25">
      <c r="B252" s="9"/>
    </row>
    <row r="253" spans="2:2" s="8" customFormat="1" x14ac:dyDescent="0.25">
      <c r="B253" s="9"/>
    </row>
    <row r="254" spans="2:2" s="8" customFormat="1" x14ac:dyDescent="0.25">
      <c r="B254" s="9"/>
    </row>
    <row r="255" spans="2:2" s="8" customFormat="1" x14ac:dyDescent="0.25">
      <c r="B255" s="9"/>
    </row>
    <row r="256" spans="2:2" s="8" customFormat="1" x14ac:dyDescent="0.25">
      <c r="B256" s="9"/>
    </row>
    <row r="257" spans="2:2" s="8" customFormat="1" x14ac:dyDescent="0.25">
      <c r="B257" s="9"/>
    </row>
    <row r="258" spans="2:2" s="8" customFormat="1" x14ac:dyDescent="0.25">
      <c r="B258" s="9"/>
    </row>
    <row r="259" spans="2:2" s="8" customFormat="1" x14ac:dyDescent="0.25">
      <c r="B259" s="9"/>
    </row>
    <row r="260" spans="2:2" s="8" customFormat="1" x14ac:dyDescent="0.25">
      <c r="B260" s="9"/>
    </row>
    <row r="261" spans="2:2" s="8" customFormat="1" x14ac:dyDescent="0.25">
      <c r="B261" s="9"/>
    </row>
  </sheetData>
  <conditionalFormatting sqref="C14">
    <cfRule type="cellIs" dxfId="22" priority="23" operator="greaterThan">
      <formula>$D$14</formula>
    </cfRule>
  </conditionalFormatting>
  <conditionalFormatting sqref="C15">
    <cfRule type="cellIs" dxfId="21" priority="19" operator="greaterThan">
      <formula>$D$15</formula>
    </cfRule>
    <cfRule type="cellIs" dxfId="20" priority="22" operator="greaterThan">
      <formula>$D$14</formula>
    </cfRule>
  </conditionalFormatting>
  <conditionalFormatting sqref="C17:C23">
    <cfRule type="cellIs" dxfId="19" priority="21" operator="greaterThan">
      <formula>$D$14</formula>
    </cfRule>
  </conditionalFormatting>
  <conditionalFormatting sqref="C16">
    <cfRule type="cellIs" dxfId="18" priority="18" operator="greaterThan">
      <formula>$D$16</formula>
    </cfRule>
    <cfRule type="cellIs" dxfId="17" priority="20" operator="greaterThan">
      <formula>$D$14</formula>
    </cfRule>
  </conditionalFormatting>
  <conditionalFormatting sqref="C17">
    <cfRule type="cellIs" dxfId="16" priority="17" operator="greaterThan">
      <formula>$D$17</formula>
    </cfRule>
  </conditionalFormatting>
  <conditionalFormatting sqref="C18">
    <cfRule type="cellIs" dxfId="15" priority="16" operator="greaterThan">
      <formula>$D$18</formula>
    </cfRule>
  </conditionalFormatting>
  <conditionalFormatting sqref="C19">
    <cfRule type="cellIs" dxfId="14" priority="15" operator="greaterThan">
      <formula>$D$19</formula>
    </cfRule>
  </conditionalFormatting>
  <conditionalFormatting sqref="C20">
    <cfRule type="cellIs" dxfId="13" priority="14" operator="greaterThan">
      <formula>$D$20</formula>
    </cfRule>
  </conditionalFormatting>
  <conditionalFormatting sqref="C21">
    <cfRule type="cellIs" dxfId="12" priority="13" operator="greaterThan">
      <formula>$D$21</formula>
    </cfRule>
  </conditionalFormatting>
  <conditionalFormatting sqref="C22">
    <cfRule type="cellIs" dxfId="11" priority="12" operator="greaterThan">
      <formula>$D$22</formula>
    </cfRule>
  </conditionalFormatting>
  <conditionalFormatting sqref="C23">
    <cfRule type="cellIs" dxfId="10" priority="11" operator="greaterThan">
      <formula>$D$23</formula>
    </cfRule>
  </conditionalFormatting>
  <conditionalFormatting sqref="D23">
    <cfRule type="cellIs" dxfId="9" priority="10" operator="greaterThan">
      <formula>$C$23</formula>
    </cfRule>
  </conditionalFormatting>
  <conditionalFormatting sqref="D22">
    <cfRule type="cellIs" dxfId="8" priority="9" operator="greaterThan">
      <formula>$C$22</formula>
    </cfRule>
  </conditionalFormatting>
  <conditionalFormatting sqref="D21">
    <cfRule type="cellIs" dxfId="7" priority="8" operator="greaterThan">
      <formula>$C$21</formula>
    </cfRule>
  </conditionalFormatting>
  <conditionalFormatting sqref="D20">
    <cfRule type="cellIs" dxfId="6" priority="7" operator="greaterThan">
      <formula>$C$20</formula>
    </cfRule>
  </conditionalFormatting>
  <conditionalFormatting sqref="D19">
    <cfRule type="cellIs" dxfId="5" priority="6" operator="greaterThan">
      <formula>$C$19</formula>
    </cfRule>
  </conditionalFormatting>
  <conditionalFormatting sqref="D18">
    <cfRule type="cellIs" dxfId="4" priority="5" operator="greaterThan">
      <formula>$C$18</formula>
    </cfRule>
  </conditionalFormatting>
  <conditionalFormatting sqref="D17">
    <cfRule type="cellIs" dxfId="3" priority="4" operator="greaterThan">
      <formula>$C$17</formula>
    </cfRule>
  </conditionalFormatting>
  <conditionalFormatting sqref="D16">
    <cfRule type="cellIs" dxfId="2" priority="3" operator="greaterThan">
      <formula>$C$16</formula>
    </cfRule>
  </conditionalFormatting>
  <conditionalFormatting sqref="D15">
    <cfRule type="cellIs" dxfId="1" priority="2" operator="greaterThan">
      <formula>$C$15</formula>
    </cfRule>
  </conditionalFormatting>
  <conditionalFormatting sqref="D14">
    <cfRule type="cellIs" dxfId="0" priority="1" operator="greaterThan">
      <formula>$C$14</formula>
    </cfRule>
  </conditionalFormatting>
  <pageMargins left="0.47244094488188981" right="0.47244094488188981" top="1.1811023622047245" bottom="0.78740157480314965" header="0.31496062992125984" footer="0.31496062992125984"/>
  <pageSetup paperSize="9" scale="84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Abb. 9-10</vt:lpstr>
      <vt:lpstr>'Abb. 9-10'!Druckbereich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Schäfer-Kunz ǀ Buchführung und Jahresabschluss</dc:title>
  <dc:subject>Abschreibungsrechner</dc:subject>
  <dc:creator>Prof. Dr. Jan Schäfer-Kunz</dc:creator>
  <cp:keywords>Copyright © Schäffer-Poeschel Verlag für Wirtschaft · Steuern · Recht GmbH</cp:keywords>
  <cp:lastModifiedBy>Prof. Dr. Jan Schäfer-Kunz</cp:lastModifiedBy>
  <cp:lastPrinted>2011-09-01T22:28:51Z</cp:lastPrinted>
  <dcterms:created xsi:type="dcterms:W3CDTF">2010-06-17T22:34:22Z</dcterms:created>
  <dcterms:modified xsi:type="dcterms:W3CDTF">2022-08-30T17:12:58Z</dcterms:modified>
</cp:coreProperties>
</file>